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V 2021-2025\23. sjednica\09.01. II. Izmjene i dopune Programa javnih potreba u kulturi i tehničkoj kulturi za 2024. godinu\prilozi\"/>
    </mc:Choice>
  </mc:AlternateContent>
  <xr:revisionPtr revIDLastSave="0" documentId="13_ncr:1_{0F20EDD1-95C9-457D-8140-870802088B57}" xr6:coauthVersionLast="47" xr6:coauthVersionMax="47" xr10:uidLastSave="{00000000-0000-0000-0000-000000000000}"/>
  <bookViews>
    <workbookView xWindow="-105" yWindow="0" windowWidth="14610" windowHeight="15585" xr2:uid="{0988411B-4DC1-462F-BF50-0336B3CE3397}"/>
  </bookViews>
  <sheets>
    <sheet name="List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2" l="1"/>
  <c r="C18" i="2"/>
  <c r="D15" i="2"/>
  <c r="C15" i="2"/>
  <c r="B15" i="2"/>
  <c r="D7" i="2"/>
  <c r="C7" i="2"/>
  <c r="B7" i="2"/>
  <c r="B18" i="2" l="1"/>
</calcChain>
</file>

<file path=xl/sharedStrings.xml><?xml version="1.0" encoding="utf-8"?>
<sst xmlns="http://schemas.openxmlformats.org/spreadsheetml/2006/main" count="22" uniqueCount="22">
  <si>
    <t>R042</t>
  </si>
  <si>
    <t>R043</t>
  </si>
  <si>
    <t>R058</t>
  </si>
  <si>
    <t>R044</t>
  </si>
  <si>
    <t>R046F</t>
  </si>
  <si>
    <t>R046B</t>
  </si>
  <si>
    <t>Uređenje Kostelgrada:</t>
  </si>
  <si>
    <t>Kinodvorana:</t>
  </si>
  <si>
    <t>Rodna kuća Janka Leskovara:</t>
  </si>
  <si>
    <t>Ostali projekti u kulturi:</t>
  </si>
  <si>
    <t>Spomen obilježja braniteljima:</t>
  </si>
  <si>
    <t>SVEUKUPNO:</t>
  </si>
  <si>
    <t xml:space="preserve">Muzej Grada Pregrade: </t>
  </si>
  <si>
    <t xml:space="preserve">Knjižnica Grada Pregrade: </t>
  </si>
  <si>
    <t xml:space="preserve">Pučko otvoreno učilište Pregrada: </t>
  </si>
  <si>
    <t xml:space="preserve">Unapređenje razvoja turizma i turističke promidžbe: </t>
  </si>
  <si>
    <t xml:space="preserve">Udruge i druge organizacije civilnog društva u kulturi i tehničkoj kulturi: </t>
  </si>
  <si>
    <t xml:space="preserve">Donacije vjerskim zajednicama: </t>
  </si>
  <si>
    <t>K10007</t>
  </si>
  <si>
    <t>K10008</t>
  </si>
  <si>
    <t>K10004</t>
  </si>
  <si>
    <t>Spomen obilježje NOB: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</si>
</sst>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EUR&quot;_-;\-* #,##0.00\ &quot;EUR&quot;_-;_-* &quot;-&quot;??\ &quot;EUR&quot;_-;_-@_-"/>
    <numFmt numFmtId="43" formatCode="_-* #,##0.00_-;\-* #,##0.00_-;_-* &quot;-&quot;??_-;_-@_-"/>
    <numFmt numFmtId="164" formatCode="_-* #,##0.00\ [$EUR]_-;\-* #,##0.00\ [$EUR]_-;_-* &quot;-&quot;??\ [$EUR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0" fillId="0" borderId="1" xfId="0" applyBorder="1"/>
    <xf numFmtId="164" fontId="0" fillId="0" borderId="0" xfId="0" applyNumberFormat="1"/>
    <xf numFmtId="43" fontId="0" fillId="0" borderId="0" xfId="1" applyFont="1"/>
    <xf numFmtId="0" fontId="0" fillId="0" borderId="0" xfId="0" applyAlignment="1">
      <alignment horizontal="right"/>
    </xf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/>
    <xf numFmtId="164" fontId="0" fillId="0" borderId="2" xfId="0" applyNumberFormat="1" applyBorder="1"/>
    <xf numFmtId="164" fontId="0" fillId="3" borderId="4" xfId="0" applyNumberFormat="1" applyFill="1" applyBorder="1"/>
    <xf numFmtId="164" fontId="2" fillId="4" borderId="3" xfId="0" applyNumberFormat="1" applyFont="1" applyFill="1" applyBorder="1"/>
    <xf numFmtId="164" fontId="2" fillId="2" borderId="3" xfId="0" applyNumberFormat="1" applyFont="1" applyFill="1" applyBorder="1"/>
    <xf numFmtId="44" fontId="0" fillId="0" borderId="0" xfId="0" applyNumberFormat="1"/>
    <xf numFmtId="44" fontId="0" fillId="0" borderId="0" xfId="2" applyFont="1"/>
    <xf numFmtId="0" fontId="0" fillId="0" borderId="5" xfId="0" applyBorder="1"/>
    <xf numFmtId="164" fontId="0" fillId="0" borderId="6" xfId="0" applyNumberFormat="1" applyBorder="1"/>
    <xf numFmtId="164" fontId="0" fillId="0" borderId="7" xfId="0" applyNumberFormat="1" applyBorder="1"/>
  </cellXfs>
  <cellStyles count="4">
    <cellStyle name="Normal" xfId="3" xr:uid="{A3ECF915-DF54-4FD7-8FFB-E5321C273E54}"/>
    <cellStyle name="Normalno" xfId="0" builtinId="0"/>
    <cellStyle name="Valuta" xfId="2" builtinId="4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B51F5-EDFB-4181-8C29-053AEDC670B8}">
  <dimension ref="A1:F18"/>
  <sheetViews>
    <sheetView tabSelected="1" workbookViewId="0">
      <selection activeCell="A14" sqref="A14"/>
    </sheetView>
  </sheetViews>
  <sheetFormatPr defaultRowHeight="15" x14ac:dyDescent="0.25"/>
  <cols>
    <col min="1" max="1" width="70.28515625" bestFit="1" customWidth="1"/>
    <col min="2" max="4" width="17.140625" style="2" customWidth="1"/>
    <col min="5" max="5" width="12.5703125" style="3" bestFit="1" customWidth="1"/>
    <col min="6" max="6" width="15.5703125" bestFit="1" customWidth="1"/>
  </cols>
  <sheetData>
    <row r="1" spans="1:6" x14ac:dyDescent="0.25">
      <c r="A1" s="1" t="s">
        <v>12</v>
      </c>
      <c r="B1" s="7">
        <v>90953.98</v>
      </c>
      <c r="C1" s="7">
        <v>119305.32</v>
      </c>
      <c r="D1" s="7">
        <v>130515.32</v>
      </c>
      <c r="F1" s="12"/>
    </row>
    <row r="2" spans="1:6" x14ac:dyDescent="0.25">
      <c r="A2" s="1" t="s">
        <v>13</v>
      </c>
      <c r="B2" s="7">
        <v>116332.18</v>
      </c>
      <c r="C2" s="7">
        <v>133841.19</v>
      </c>
      <c r="D2" s="7">
        <v>133821.31</v>
      </c>
      <c r="F2" s="12"/>
    </row>
    <row r="3" spans="1:6" x14ac:dyDescent="0.25">
      <c r="A3" s="1" t="s">
        <v>14</v>
      </c>
      <c r="B3" s="7">
        <v>114135.67999999999</v>
      </c>
      <c r="C3" s="7">
        <v>122374.04</v>
      </c>
      <c r="D3" s="7">
        <v>129651.81</v>
      </c>
      <c r="F3" s="12"/>
    </row>
    <row r="4" spans="1:6" x14ac:dyDescent="0.25">
      <c r="A4" s="1" t="s">
        <v>15</v>
      </c>
      <c r="B4" s="7">
        <v>110000</v>
      </c>
      <c r="C4" s="7">
        <v>110000</v>
      </c>
      <c r="D4" s="7">
        <v>100000</v>
      </c>
      <c r="E4" s="5" t="s">
        <v>2</v>
      </c>
      <c r="F4" s="12"/>
    </row>
    <row r="5" spans="1:6" x14ac:dyDescent="0.25">
      <c r="A5" s="1" t="s">
        <v>16</v>
      </c>
      <c r="B5" s="7">
        <v>15000</v>
      </c>
      <c r="C5" s="7">
        <v>15000</v>
      </c>
      <c r="D5" s="7">
        <v>15000</v>
      </c>
      <c r="E5" s="6" t="s">
        <v>0</v>
      </c>
      <c r="F5" s="12"/>
    </row>
    <row r="6" spans="1:6" ht="15.75" thickBot="1" x14ac:dyDescent="0.3">
      <c r="A6" s="1" t="s">
        <v>17</v>
      </c>
      <c r="B6" s="8">
        <v>1500</v>
      </c>
      <c r="C6" s="8">
        <v>1500</v>
      </c>
      <c r="D6" s="7">
        <v>1500</v>
      </c>
      <c r="E6" s="5" t="s">
        <v>1</v>
      </c>
      <c r="F6" s="12"/>
    </row>
    <row r="7" spans="1:6" ht="15.75" thickBot="1" x14ac:dyDescent="0.3">
      <c r="B7" s="10">
        <f>SUM(B1:B6)</f>
        <v>447921.83999999997</v>
      </c>
      <c r="C7" s="10">
        <f>SUM(C1:C6)</f>
        <v>502020.55</v>
      </c>
      <c r="D7" s="10">
        <f>SUM(D1:D6)</f>
        <v>510488.44</v>
      </c>
      <c r="F7" s="13"/>
    </row>
    <row r="9" spans="1:6" x14ac:dyDescent="0.25">
      <c r="A9" s="1" t="s">
        <v>6</v>
      </c>
      <c r="B9" s="7">
        <v>3000</v>
      </c>
      <c r="C9" s="7">
        <v>3000</v>
      </c>
      <c r="D9" s="7">
        <v>3000</v>
      </c>
      <c r="E9" s="3" t="s">
        <v>3</v>
      </c>
    </row>
    <row r="10" spans="1:6" x14ac:dyDescent="0.25">
      <c r="A10" s="1" t="s">
        <v>7</v>
      </c>
      <c r="B10" s="7">
        <v>7000</v>
      </c>
      <c r="C10" s="7">
        <v>7000</v>
      </c>
      <c r="D10" s="7">
        <v>7000</v>
      </c>
      <c r="E10" s="3" t="s">
        <v>4</v>
      </c>
    </row>
    <row r="11" spans="1:6" x14ac:dyDescent="0.25">
      <c r="A11" s="1" t="s">
        <v>8</v>
      </c>
      <c r="B11" s="7">
        <v>610000</v>
      </c>
      <c r="C11" s="7">
        <v>610000</v>
      </c>
      <c r="D11" s="7">
        <v>610000</v>
      </c>
      <c r="E11" s="3" t="s">
        <v>20</v>
      </c>
    </row>
    <row r="12" spans="1:6" x14ac:dyDescent="0.25">
      <c r="A12" s="1" t="s">
        <v>9</v>
      </c>
      <c r="B12" s="7">
        <v>2000</v>
      </c>
      <c r="C12" s="7">
        <v>2000</v>
      </c>
      <c r="D12" s="7">
        <v>2000</v>
      </c>
      <c r="E12" s="3" t="s">
        <v>5</v>
      </c>
    </row>
    <row r="13" spans="1:6" x14ac:dyDescent="0.25">
      <c r="A13" s="1" t="s">
        <v>10</v>
      </c>
      <c r="B13" s="7">
        <v>17000</v>
      </c>
      <c r="C13" s="7">
        <v>17000</v>
      </c>
      <c r="D13" s="7">
        <v>50000</v>
      </c>
      <c r="E13" s="3" t="s">
        <v>18</v>
      </c>
    </row>
    <row r="14" spans="1:6" ht="15.75" thickBot="1" x14ac:dyDescent="0.3">
      <c r="A14" s="14" t="s">
        <v>21</v>
      </c>
      <c r="B14" s="15">
        <v>0</v>
      </c>
      <c r="C14" s="16">
        <v>0</v>
      </c>
      <c r="D14" s="15">
        <v>50000</v>
      </c>
      <c r="E14" s="3" t="s">
        <v>19</v>
      </c>
    </row>
    <row r="15" spans="1:6" ht="15.75" thickBot="1" x14ac:dyDescent="0.3">
      <c r="B15" s="11">
        <f>SUM(B9:B14)</f>
        <v>639000</v>
      </c>
      <c r="C15" s="11">
        <f>SUM(C9:C14)</f>
        <v>639000</v>
      </c>
      <c r="D15" s="11">
        <f>SUM(D9:D14)</f>
        <v>722000</v>
      </c>
    </row>
    <row r="17" spans="1:4" ht="15.75" thickBot="1" x14ac:dyDescent="0.3"/>
    <row r="18" spans="1:4" ht="15.75" thickBot="1" x14ac:dyDescent="0.3">
      <c r="A18" s="4" t="s">
        <v>11</v>
      </c>
      <c r="B18" s="9">
        <f>B7+B15</f>
        <v>1086921.8399999999</v>
      </c>
      <c r="C18" s="9">
        <f>C7+C15</f>
        <v>1141020.55</v>
      </c>
      <c r="D18" s="9">
        <f>D7+D15</f>
        <v>1232488.44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Nikolina Šoštarić Tkalec</cp:lastModifiedBy>
  <cp:lastPrinted>2022-12-02T09:40:17Z</cp:lastPrinted>
  <dcterms:created xsi:type="dcterms:W3CDTF">2022-11-30T10:55:08Z</dcterms:created>
  <dcterms:modified xsi:type="dcterms:W3CDTF">2024-12-04T10:57:47Z</dcterms:modified>
</cp:coreProperties>
</file>